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nthly Budget Tracker" sheetId="1" r:id="rId1"/>
    <sheet name="Category Summary" sheetId="2" r:id="rId2"/>
    <sheet name="Monthly Snapshot" sheetId="3" r:id="rId3"/>
  </sheets>
  <calcPr calcId="124519" fullCalcOnLoad="1"/>
</workbook>
</file>

<file path=xl/sharedStrings.xml><?xml version="1.0" encoding="utf-8"?>
<sst xmlns="http://schemas.openxmlformats.org/spreadsheetml/2006/main" count="49" uniqueCount="39">
  <si>
    <t>Date</t>
  </si>
  <si>
    <t>Description</t>
  </si>
  <si>
    <t>Category</t>
  </si>
  <si>
    <t>Income (USD)</t>
  </si>
  <si>
    <t>Expense (USD)</t>
  </si>
  <si>
    <t>Balance (USD)</t>
  </si>
  <si>
    <t>2025-06-01</t>
  </si>
  <si>
    <t>2025-06-03</t>
  </si>
  <si>
    <t>2025-06-05</t>
  </si>
  <si>
    <t>2025-06-07</t>
  </si>
  <si>
    <t>2025-06-10</t>
  </si>
  <si>
    <t>2025-06-12</t>
  </si>
  <si>
    <t>2025-06-15</t>
  </si>
  <si>
    <t>2025-06-20</t>
  </si>
  <si>
    <t>2025-06-25</t>
  </si>
  <si>
    <t>2025-06-28</t>
  </si>
  <si>
    <t>Salary</t>
  </si>
  <si>
    <t>Groceries</t>
  </si>
  <si>
    <t>Electricity Bill</t>
  </si>
  <si>
    <t>Freelance Project</t>
  </si>
  <si>
    <t>Internet Bill</t>
  </si>
  <si>
    <t>Dining Out</t>
  </si>
  <si>
    <t>Gas</t>
  </si>
  <si>
    <t>Rent</t>
  </si>
  <si>
    <t>Coffee</t>
  </si>
  <si>
    <t>Gift</t>
  </si>
  <si>
    <t>Income</t>
  </si>
  <si>
    <t>Food</t>
  </si>
  <si>
    <t>Utilities</t>
  </si>
  <si>
    <t>Entertainment</t>
  </si>
  <si>
    <t>Transport</t>
  </si>
  <si>
    <t>Housing</t>
  </si>
  <si>
    <t>Total Spent (USD)</t>
  </si>
  <si>
    <t>Month</t>
  </si>
  <si>
    <t>Total Income (USD)</t>
  </si>
  <si>
    <t>Total Expenses (USD)</t>
  </si>
  <si>
    <t>Savings (USD)</t>
  </si>
  <si>
    <t>Savings Percentage (%)</t>
  </si>
  <si>
    <t>June 2025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</si>
</sst>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$#,##0.00"/>
    <numFmt numFmtId="166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top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/>
  </sheetViews>
  <sheetFormatPr defaultRowHeight="15"/>
  <cols>
    <col min="1" max="1" width="12.7109375" style="1" customWidth="1"/>
    <col min="2" max="3" width="25.7109375" customWidth="1"/>
    <col min="4" max="6" width="15.7109375" style="2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1" t="s">
        <v>6</v>
      </c>
      <c r="B2" t="s">
        <v>16</v>
      </c>
      <c r="C2" t="s">
        <v>26</v>
      </c>
      <c r="D2" s="2">
        <v>3000</v>
      </c>
      <c r="F2" s="2">
        <f>D2-E2</f>
        <v>0</v>
      </c>
    </row>
    <row r="3" spans="1:6">
      <c r="A3" s="1" t="s">
        <v>7</v>
      </c>
      <c r="B3" t="s">
        <v>17</v>
      </c>
      <c r="C3" t="s">
        <v>27</v>
      </c>
      <c r="E3" s="2">
        <v>150</v>
      </c>
      <c r="F3" s="2">
        <f>F2+D3-E3</f>
        <v>0</v>
      </c>
    </row>
    <row r="4" spans="1:6">
      <c r="A4" s="1" t="s">
        <v>8</v>
      </c>
      <c r="B4" t="s">
        <v>18</v>
      </c>
      <c r="C4" t="s">
        <v>28</v>
      </c>
      <c r="E4" s="2">
        <v>100</v>
      </c>
      <c r="F4" s="2">
        <f>F3+D4-E4</f>
        <v>0</v>
      </c>
    </row>
    <row r="5" spans="1:6">
      <c r="A5" s="1" t="s">
        <v>9</v>
      </c>
      <c r="B5" t="s">
        <v>19</v>
      </c>
      <c r="C5" t="s">
        <v>26</v>
      </c>
      <c r="D5" s="2">
        <v>500</v>
      </c>
      <c r="F5" s="2">
        <f>F4+D5-E5</f>
        <v>0</v>
      </c>
    </row>
    <row r="6" spans="1:6">
      <c r="A6" s="1" t="s">
        <v>10</v>
      </c>
      <c r="B6" t="s">
        <v>20</v>
      </c>
      <c r="C6" t="s">
        <v>28</v>
      </c>
      <c r="E6" s="2">
        <v>60</v>
      </c>
      <c r="F6" s="2">
        <f>F5+D6-E6</f>
        <v>0</v>
      </c>
    </row>
    <row r="7" spans="1:6">
      <c r="A7" s="1" t="s">
        <v>11</v>
      </c>
      <c r="B7" t="s">
        <v>21</v>
      </c>
      <c r="C7" t="s">
        <v>29</v>
      </c>
      <c r="E7" s="2">
        <v>75</v>
      </c>
      <c r="F7" s="2">
        <f>F6+D7-E7</f>
        <v>0</v>
      </c>
    </row>
    <row r="8" spans="1:6">
      <c r="A8" s="1" t="s">
        <v>12</v>
      </c>
      <c r="B8" t="s">
        <v>22</v>
      </c>
      <c r="C8" t="s">
        <v>30</v>
      </c>
      <c r="E8" s="2">
        <v>50</v>
      </c>
      <c r="F8" s="2">
        <f>F7+D8-E8</f>
        <v>0</v>
      </c>
    </row>
    <row r="9" spans="1:6">
      <c r="A9" s="1" t="s">
        <v>13</v>
      </c>
      <c r="B9" t="s">
        <v>23</v>
      </c>
      <c r="C9" t="s">
        <v>31</v>
      </c>
      <c r="E9" s="2">
        <v>1200</v>
      </c>
      <c r="F9" s="2">
        <f>F8+D9-E9</f>
        <v>0</v>
      </c>
    </row>
    <row r="10" spans="1:6">
      <c r="A10" s="1" t="s">
        <v>14</v>
      </c>
      <c r="B10" t="s">
        <v>24</v>
      </c>
      <c r="C10" t="s">
        <v>29</v>
      </c>
      <c r="E10" s="2">
        <v>25</v>
      </c>
      <c r="F10" s="2">
        <f>F9+D10-E10</f>
        <v>0</v>
      </c>
    </row>
    <row r="11" spans="1:6">
      <c r="A11" s="1" t="s">
        <v>15</v>
      </c>
      <c r="B11" t="s">
        <v>25</v>
      </c>
      <c r="C11" t="s">
        <v>26</v>
      </c>
      <c r="D11" s="2">
        <v>200</v>
      </c>
      <c r="F11" s="2">
        <f>F10+D11-E11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2" max="2" width="20.7109375" style="2" customWidth="1"/>
  </cols>
  <sheetData>
    <row r="1" spans="1:2">
      <c r="A1" s="3" t="s">
        <v>2</v>
      </c>
      <c r="B1" s="3" t="s">
        <v>32</v>
      </c>
    </row>
    <row r="2" spans="1:2">
      <c r="A2" t="s">
        <v>27</v>
      </c>
      <c r="B2" s="2">
        <f>SUMIF('Monthly Budget Tracker'!C:C, A2, 'Monthly Budget Tracker'!E:E)</f>
        <v>0</v>
      </c>
    </row>
    <row r="3" spans="1:2">
      <c r="A3" t="s">
        <v>28</v>
      </c>
      <c r="B3" s="2">
        <f>SUMIF('Monthly Budget Tracker'!C:C, A3, 'Monthly Budget Tracker'!E:E)</f>
        <v>0</v>
      </c>
    </row>
    <row r="4" spans="1:2">
      <c r="A4" t="s">
        <v>29</v>
      </c>
      <c r="B4" s="2">
        <f>SUMIF('Monthly Budget Tracker'!C:C, A4, 'Monthly Budget Tracker'!E:E)</f>
        <v>0</v>
      </c>
    </row>
    <row r="5" spans="1:2">
      <c r="A5" t="s">
        <v>30</v>
      </c>
      <c r="B5" s="2">
        <f>SUMIF('Monthly Budget Tracker'!C:C, A5, 'Monthly Budget Tracker'!E:E)</f>
        <v>0</v>
      </c>
    </row>
    <row r="6" spans="1:2">
      <c r="A6" t="s">
        <v>31</v>
      </c>
      <c r="B6" s="2">
        <f>SUMIF('Monthly Budget Tracker'!C:C, A6, 'Monthly Budget Tracker'!E:E)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"/>
  <sheetViews>
    <sheetView workbookViewId="0"/>
  </sheetViews>
  <sheetFormatPr defaultRowHeight="15"/>
  <cols>
    <col min="1" max="1" width="15.7109375" customWidth="1"/>
    <col min="2" max="5" width="20.7109375" style="2" customWidth="1"/>
  </cols>
  <sheetData>
    <row r="1" spans="1:5">
      <c r="A1" s="3" t="s">
        <v>33</v>
      </c>
      <c r="B1" s="3" t="s">
        <v>34</v>
      </c>
      <c r="C1" s="3" t="s">
        <v>35</v>
      </c>
      <c r="D1" s="3" t="s">
        <v>36</v>
      </c>
      <c r="E1" s="3" t="s">
        <v>37</v>
      </c>
    </row>
    <row r="2" spans="1:5">
      <c r="A2" t="s">
        <v>38</v>
      </c>
      <c r="B2" s="2">
        <f>SUM('Monthly Budget Tracker'!D:D)</f>
        <v>0</v>
      </c>
      <c r="C2" s="2">
        <f>SUM('Monthly Budget Tracker'!E:E)</f>
        <v>0</v>
      </c>
      <c r="D2" s="2">
        <f>B2-C2</f>
        <v>0</v>
      </c>
      <c r="E2" s="4">
        <f>IF(B2=0, 0, D2/B2)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Budget Tracker</vt:lpstr>
      <vt:lpstr>Category Summary</vt:lpstr>
      <vt:lpstr>Monthly Snapshot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2025-06-22T09:08:39Z</dcterms:created>
  <dcterms:modified xsi:type="dcterms:W3CDTF">2025-06-22T09:08:39Z</dcterms:modified>
</cp:coreProperties>
</file>